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</sheets>
</workbook>
</file>

<file path=xl/sharedStrings.xml><?xml version="1.0" encoding="utf-8"?>
<sst xmlns="http://schemas.openxmlformats.org/spreadsheetml/2006/main" uniqueCount="33">
  <si>
    <t>UFFICIO SCOLASTICO REGIONALE PER LA SICILIA - DIREZIONE GENERALE</t>
  </si>
  <si>
    <t>ULTERIORI POSTI IN O.d.F. 2017/18 - Personale ATA</t>
  </si>
  <si>
    <t>CS</t>
  </si>
  <si>
    <t>AA</t>
  </si>
  <si>
    <t>AT</t>
  </si>
  <si>
    <t>AAA</t>
  </si>
  <si>
    <t>TOTALI</t>
  </si>
  <si>
    <t>Ric.</t>
  </si>
  <si>
    <t>Ok</t>
  </si>
  <si>
    <t>Perc.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</si>
  <si>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</si>
  <si>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</si>
  <si>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</si>
  <si>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</si>
  <si>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</si>
  <si>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</si>
  <si>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</si>
  <si>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</si>
  <si>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</si>
  <si>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CRITERI APPLICATI:</t>
  </si>
  <si>
    <t>Coll. Scolast - Ass. Amm/vi</t>
  </si>
  <si>
    <t>Ass. Tecnici</t>
  </si>
  <si>
    <t>1) Numero dei plessi - sedi funzionanti</t>
  </si>
  <si>
    <t>1) Delibera Giunta</t>
  </si>
  <si>
    <t>2) Inidonei o mansioni ridotte</t>
  </si>
  <si>
    <t>2) Presenza locali idonei e funzionanti</t>
  </si>
  <si>
    <t>3) numero posti accantonati</t>
  </si>
  <si>
    <t>3) Numero ore di laboratorio</t>
  </si>
  <si>
    <t>I criteri sono gli stessi di quelli già applicati per la prima tornata</t>
  </si>
  <si>
    <t>Palermo, 29/09/2017</t>
  </si>
  <si>
    <t>Il Direttore Generale</t>
  </si>
  <si>
    <t>Maria Luisa Altomonte</t>
  </si>
  <si>
    <t>Firma autografa sostituita a mezzo stampa, ai sensi dell’art.3, comma2, del D.Lgs n.39/93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</si>
</sst>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  <font>
      <b val="1"/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2" applyNumberFormat="1" applyFont="1" applyFill="1" applyBorder="1" applyAlignment="1" applyProtection="0">
      <alignment horizontal="center" vertical="bottom" wrapText="1"/>
    </xf>
    <xf numFmtId="0" fontId="3" fillId="2" borderId="3" applyNumberFormat="1" applyFont="1" applyFill="1" applyBorder="1" applyAlignment="1" applyProtection="0">
      <alignment horizontal="center" vertical="bottom" wrapText="1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center" vertical="bottom"/>
    </xf>
    <xf numFmtId="0" fontId="0" fillId="2" borderId="9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bottom"/>
    </xf>
    <xf numFmtId="49" fontId="4" fillId="2" borderId="12" applyNumberFormat="1" applyFont="1" applyFill="1" applyBorder="1" applyAlignment="1" applyProtection="0">
      <alignment horizontal="center" vertical="bottom"/>
    </xf>
    <xf numFmtId="49" fontId="0" fillId="2" borderId="13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horizontal="center" vertical="bottom"/>
    </xf>
    <xf numFmtId="0" fontId="0" fillId="2" borderId="15" applyNumberFormat="1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center" vertical="bottom"/>
    </xf>
    <xf numFmtId="0" fontId="4" fillId="2" borderId="13" applyNumberFormat="1" applyFont="1" applyFill="1" applyBorder="1" applyAlignment="1" applyProtection="0">
      <alignment horizontal="center" vertical="bottom"/>
    </xf>
    <xf numFmtId="2" fontId="0" fillId="2" borderId="13" applyNumberFormat="1" applyFont="1" applyFill="1" applyBorder="1" applyAlignment="1" applyProtection="0">
      <alignment horizontal="center" vertical="bottom"/>
    </xf>
    <xf numFmtId="49" fontId="0" fillId="2" borderId="16" applyNumberFormat="1" applyFont="1" applyFill="1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horizontal="center" vertical="bottom"/>
    </xf>
    <xf numFmtId="0" fontId="0" fillId="2" borderId="18" applyNumberFormat="1" applyFont="1" applyFill="1" applyBorder="1" applyAlignment="1" applyProtection="0">
      <alignment horizontal="center" vertical="bottom"/>
    </xf>
    <xf numFmtId="0" fontId="0" fillId="2" borderId="16" applyNumberFormat="1" applyFont="1" applyFill="1" applyBorder="1" applyAlignment="1" applyProtection="0">
      <alignment horizontal="center" vertical="bottom"/>
    </xf>
    <xf numFmtId="0" fontId="4" fillId="2" borderId="16" applyNumberFormat="1" applyFont="1" applyFill="1" applyBorder="1" applyAlignment="1" applyProtection="0">
      <alignment horizontal="center" vertical="bottom"/>
    </xf>
    <xf numFmtId="2" fontId="0" fillId="2" borderId="16" applyNumberFormat="1" applyFont="1" applyFill="1" applyBorder="1" applyAlignment="1" applyProtection="0">
      <alignment horizontal="center" vertical="bottom"/>
    </xf>
    <xf numFmtId="49" fontId="0" fillId="2" borderId="19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horizontal="center" vertical="bottom"/>
    </xf>
    <xf numFmtId="0" fontId="0" fillId="2" borderId="21" applyNumberFormat="1" applyFont="1" applyFill="1" applyBorder="1" applyAlignment="1" applyProtection="0">
      <alignment horizontal="center" vertical="bottom"/>
    </xf>
    <xf numFmtId="0" fontId="0" fillId="2" borderId="19" applyNumberFormat="1" applyFont="1" applyFill="1" applyBorder="1" applyAlignment="1" applyProtection="0">
      <alignment horizontal="center" vertical="bottom"/>
    </xf>
    <xf numFmtId="0" fontId="4" fillId="2" borderId="19" applyNumberFormat="1" applyFont="1" applyFill="1" applyBorder="1" applyAlignment="1" applyProtection="0">
      <alignment horizontal="center" vertical="bottom"/>
    </xf>
    <xf numFmtId="2" fontId="0" fillId="2" borderId="19" applyNumberFormat="1" applyFont="1" applyFill="1" applyBorder="1" applyAlignment="1" applyProtection="0">
      <alignment horizontal="center" vertical="bottom"/>
    </xf>
    <xf numFmtId="0" fontId="0" borderId="22" applyNumberFormat="0" applyFont="1" applyFill="0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horizontal="center" vertical="bottom"/>
    </xf>
    <xf numFmtId="0" fontId="3" fillId="2" borderId="12" applyNumberFormat="1" applyFont="1" applyFill="1" applyBorder="1" applyAlignment="1" applyProtection="0">
      <alignment horizontal="center" vertical="bottom"/>
    </xf>
    <xf numFmtId="0" fontId="5" fillId="2" borderId="12" applyNumberFormat="1" applyFont="1" applyFill="1" applyBorder="1" applyAlignment="1" applyProtection="0">
      <alignment horizontal="center" vertical="bottom"/>
    </xf>
    <xf numFmtId="2" fontId="0" fillId="2" borderId="12" applyNumberFormat="1" applyFont="1" applyFill="1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 wrapText="1"/>
    </xf>
    <xf numFmtId="2" fontId="0" fillId="2" borderId="2" applyNumberFormat="1" applyFont="1" applyFill="1" applyBorder="1" applyAlignment="1" applyProtection="0">
      <alignment horizontal="center" vertical="bottom" wrapText="1"/>
    </xf>
    <xf numFmtId="0" fontId="0" fillId="2" borderId="2" applyNumberFormat="1" applyFont="1" applyFill="1" applyBorder="1" applyAlignment="1" applyProtection="0">
      <alignment vertical="bottom" wrapText="1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bottom" wrapText="1"/>
    </xf>
    <xf numFmtId="0" fontId="0" fillId="2" borderId="24" applyNumberFormat="1" applyFont="1" applyFill="1" applyBorder="1" applyAlignment="1" applyProtection="0">
      <alignment horizontal="center" vertical="bottom" wrapText="1"/>
    </xf>
    <xf numFmtId="0" fontId="0" fillId="2" borderId="24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vertical="bottom"/>
    </xf>
    <xf numFmtId="0" fontId="0" fillId="2" borderId="15" applyNumberFormat="1" applyFont="1" applyFill="1" applyBorder="1" applyAlignment="1" applyProtection="0">
      <alignment vertical="bottom"/>
    </xf>
    <xf numFmtId="0" fontId="0" fillId="2" borderId="27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vertical="bottom"/>
    </xf>
    <xf numFmtId="0" fontId="0" fillId="2" borderId="18" applyNumberFormat="1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30" applyNumberFormat="1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center" vertical="center" wrapText="1"/>
    </xf>
    <xf numFmtId="0" fontId="0" fillId="2" borderId="6" applyNumberFormat="1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28"/>
  <sheetViews>
    <sheetView workbookViewId="0" showGridLines="0" defaultGridColor="1"/>
  </sheetViews>
  <sheetFormatPr defaultColWidth="8.83333" defaultRowHeight="15" customHeight="1" outlineLevelRow="0" outlineLevelCol="0"/>
  <cols>
    <col min="1" max="1" width="15" style="1" customWidth="1"/>
    <col min="2" max="2" width="4.35156" style="1" customWidth="1"/>
    <col min="3" max="3" width="4.67188" style="1" customWidth="1"/>
    <col min="4" max="4" width="5.17188" style="1" customWidth="1"/>
    <col min="5" max="5" width="3.5" style="1" customWidth="1"/>
    <col min="6" max="6" width="5.5" style="1" customWidth="1"/>
    <col min="7" max="7" width="3.5" style="1" customWidth="1"/>
    <col min="8" max="8" width="4.35156" style="1" customWidth="1"/>
    <col min="9" max="9" width="3.5" style="1" customWidth="1"/>
    <col min="10" max="10" width="6.17188" style="1" customWidth="1"/>
    <col min="11" max="11" width="5.5" style="1" customWidth="1"/>
    <col min="12" max="12" width="8.85156" style="1" customWidth="1"/>
    <col min="13" max="13" width="8.85156" style="1" customWidth="1"/>
    <col min="14" max="256" width="8.85156" style="1" customWidth="1"/>
  </cols>
  <sheetData>
    <row r="1" ht="16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</row>
    <row r="2" ht="16.5" customHeight="1">
      <c r="A2" t="s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ht="15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8"/>
    </row>
    <row r="4" ht="15.75" customHeight="1">
      <c r="A4" s="9"/>
      <c r="B4" t="s" s="10">
        <v>2</v>
      </c>
      <c r="C4" s="11"/>
      <c r="D4" t="s" s="10">
        <v>3</v>
      </c>
      <c r="E4" s="11"/>
      <c r="F4" t="s" s="10">
        <v>4</v>
      </c>
      <c r="G4" s="11"/>
      <c r="H4" t="s" s="10">
        <v>5</v>
      </c>
      <c r="I4" s="11"/>
      <c r="J4" t="s" s="10">
        <v>6</v>
      </c>
      <c r="K4" s="11"/>
      <c r="L4" s="12"/>
      <c r="M4" s="8"/>
    </row>
    <row r="5" ht="15.75" customHeight="1">
      <c r="A5" s="13"/>
      <c r="B5" t="s" s="10">
        <v>7</v>
      </c>
      <c r="C5" t="s" s="14">
        <v>8</v>
      </c>
      <c r="D5" t="s" s="10">
        <v>7</v>
      </c>
      <c r="E5" t="s" s="14">
        <v>8</v>
      </c>
      <c r="F5" t="s" s="10">
        <v>7</v>
      </c>
      <c r="G5" t="s" s="14">
        <v>8</v>
      </c>
      <c r="H5" t="s" s="10">
        <v>7</v>
      </c>
      <c r="I5" t="s" s="14">
        <v>8</v>
      </c>
      <c r="J5" t="s" s="10">
        <v>7</v>
      </c>
      <c r="K5" t="s" s="14">
        <v>8</v>
      </c>
      <c r="L5" t="s" s="15">
        <v>9</v>
      </c>
      <c r="M5" s="5"/>
    </row>
    <row r="6" ht="15.5" customHeight="1">
      <c r="A6" t="s" s="16">
        <v>10</v>
      </c>
      <c r="B6" s="17">
        <v>15</v>
      </c>
      <c r="C6" s="18">
        <v>12</v>
      </c>
      <c r="D6" s="17">
        <v>10</v>
      </c>
      <c r="E6" s="18">
        <v>4</v>
      </c>
      <c r="F6" s="17">
        <v>4</v>
      </c>
      <c r="G6" s="18">
        <v>2</v>
      </c>
      <c r="H6" s="17"/>
      <c r="I6" s="18"/>
      <c r="J6" s="19">
        <f>SUM(B6,D6,F6,H6)</f>
        <v>29</v>
      </c>
      <c r="K6" s="20">
        <f>SUM(C6,E6,G6,I6)</f>
        <v>18</v>
      </c>
      <c r="L6" s="21">
        <f>K6/J6*100</f>
        <v>62.06896551724138</v>
      </c>
      <c r="M6" s="5"/>
    </row>
    <row r="7" ht="15" customHeight="1">
      <c r="A7" t="s" s="22">
        <v>11</v>
      </c>
      <c r="B7" s="23">
        <v>11</v>
      </c>
      <c r="C7" s="24">
        <v>9</v>
      </c>
      <c r="D7" s="23"/>
      <c r="E7" s="24"/>
      <c r="F7" s="23">
        <v>2</v>
      </c>
      <c r="G7" s="24">
        <v>1</v>
      </c>
      <c r="H7" s="23"/>
      <c r="I7" s="24"/>
      <c r="J7" s="25">
        <f>SUM(B7,D7,F7,H7)</f>
        <v>13</v>
      </c>
      <c r="K7" s="26">
        <f>SUM(C7,E7,G7,I7)</f>
        <v>10</v>
      </c>
      <c r="L7" s="27">
        <f>K7/J7*100</f>
        <v>76.92307692307693</v>
      </c>
      <c r="M7" s="5"/>
    </row>
    <row r="8" ht="15" customHeight="1">
      <c r="A8" t="s" s="22">
        <v>12</v>
      </c>
      <c r="B8" s="23">
        <v>33</v>
      </c>
      <c r="C8" s="24">
        <v>22</v>
      </c>
      <c r="D8" s="23">
        <v>12</v>
      </c>
      <c r="E8" s="24">
        <v>10</v>
      </c>
      <c r="F8" s="23">
        <v>19</v>
      </c>
      <c r="G8" s="24">
        <v>9</v>
      </c>
      <c r="H8" s="23">
        <v>1</v>
      </c>
      <c r="I8" s="24">
        <v>1</v>
      </c>
      <c r="J8" s="25">
        <f>SUM(B8,D8,F8,H8)</f>
        <v>65</v>
      </c>
      <c r="K8" s="26">
        <f>SUM(C8,E8,G8,I8)</f>
        <v>42</v>
      </c>
      <c r="L8" s="27">
        <f>K8/J8*100</f>
        <v>64.61538461538461</v>
      </c>
      <c r="M8" s="5"/>
    </row>
    <row r="9" ht="15" customHeight="1">
      <c r="A9" t="s" s="22">
        <v>13</v>
      </c>
      <c r="B9" s="23">
        <v>10</v>
      </c>
      <c r="C9" s="24">
        <v>6</v>
      </c>
      <c r="D9" s="23">
        <v>5</v>
      </c>
      <c r="E9" s="24">
        <v>3</v>
      </c>
      <c r="F9" s="23">
        <v>5</v>
      </c>
      <c r="G9" s="24">
        <v>3</v>
      </c>
      <c r="H9" s="23"/>
      <c r="I9" s="24"/>
      <c r="J9" s="25">
        <f>SUM(B9,D9,F9,H9)</f>
        <v>20</v>
      </c>
      <c r="K9" s="26">
        <f>SUM(C9,E9,G9,I9)</f>
        <v>12</v>
      </c>
      <c r="L9" s="27">
        <f>K9/J9*100</f>
        <v>60</v>
      </c>
      <c r="M9" s="5"/>
    </row>
    <row r="10" ht="15" customHeight="1">
      <c r="A10" t="s" s="22">
        <v>14</v>
      </c>
      <c r="B10" s="23">
        <v>25</v>
      </c>
      <c r="C10" s="24">
        <v>15</v>
      </c>
      <c r="D10" s="23">
        <v>5</v>
      </c>
      <c r="E10" s="24">
        <v>4</v>
      </c>
      <c r="F10" s="23"/>
      <c r="G10" s="24"/>
      <c r="H10" s="23"/>
      <c r="I10" s="24"/>
      <c r="J10" s="25">
        <f>SUM(B10,D10,F10,H10)</f>
        <v>30</v>
      </c>
      <c r="K10" s="26">
        <f>SUM(C10,E10,G10,I10)</f>
        <v>19</v>
      </c>
      <c r="L10" s="27">
        <f>K10/J10*100</f>
        <v>63.33333333333333</v>
      </c>
      <c r="M10" s="5"/>
    </row>
    <row r="11" ht="15" customHeight="1">
      <c r="A11" t="s" s="22">
        <v>15</v>
      </c>
      <c r="B11" s="23">
        <v>36</v>
      </c>
      <c r="C11" s="24">
        <v>25</v>
      </c>
      <c r="D11" s="23">
        <v>29</v>
      </c>
      <c r="E11" s="24">
        <v>26</v>
      </c>
      <c r="F11" s="23">
        <v>8</v>
      </c>
      <c r="G11" s="24">
        <v>5</v>
      </c>
      <c r="H11" s="23"/>
      <c r="I11" s="24"/>
      <c r="J11" s="25">
        <f>SUM(B11,D11,F11,H11)</f>
        <v>73</v>
      </c>
      <c r="K11" s="26">
        <f>SUM(C11,E11,G11,I11)</f>
        <v>56</v>
      </c>
      <c r="L11" s="27">
        <f>K11/J11*100</f>
        <v>76.71232876712328</v>
      </c>
      <c r="M11" s="5"/>
    </row>
    <row r="12" ht="15" customHeight="1">
      <c r="A12" t="s" s="22">
        <v>16</v>
      </c>
      <c r="B12" s="23">
        <v>13</v>
      </c>
      <c r="C12" s="24">
        <v>10</v>
      </c>
      <c r="D12" s="23">
        <v>5</v>
      </c>
      <c r="E12" s="24">
        <v>4</v>
      </c>
      <c r="F12" s="23">
        <v>4</v>
      </c>
      <c r="G12" s="24">
        <v>1</v>
      </c>
      <c r="H12" s="23"/>
      <c r="I12" s="24"/>
      <c r="J12" s="25">
        <f>SUM(B12,D12,F12,H12)</f>
        <v>22</v>
      </c>
      <c r="K12" s="26">
        <f>SUM(C12,E12,G12,I12)</f>
        <v>15</v>
      </c>
      <c r="L12" s="27">
        <f>K12/J12*100</f>
        <v>68.18181818181817</v>
      </c>
      <c r="M12" s="5"/>
    </row>
    <row r="13" ht="15" customHeight="1">
      <c r="A13" t="s" s="22">
        <v>17</v>
      </c>
      <c r="B13" s="23">
        <v>12</v>
      </c>
      <c r="C13" s="24">
        <v>8</v>
      </c>
      <c r="D13" s="23">
        <v>5</v>
      </c>
      <c r="E13" s="24">
        <v>3</v>
      </c>
      <c r="F13" s="23"/>
      <c r="G13" s="24"/>
      <c r="H13" s="23"/>
      <c r="I13" s="24"/>
      <c r="J13" s="25">
        <f>SUM(B13,D13,F13,H13)</f>
        <v>17</v>
      </c>
      <c r="K13" s="26">
        <f>SUM(C13,E13,G13,I13)</f>
        <v>11</v>
      </c>
      <c r="L13" s="27">
        <f>K13/J13*100</f>
        <v>64.70588235294117</v>
      </c>
      <c r="M13" s="5"/>
    </row>
    <row r="14" ht="15.75" customHeight="1">
      <c r="A14" t="s" s="28">
        <v>18</v>
      </c>
      <c r="B14" s="29">
        <v>4</v>
      </c>
      <c r="C14" s="30">
        <v>3</v>
      </c>
      <c r="D14" s="29">
        <v>2</v>
      </c>
      <c r="E14" s="30">
        <v>2</v>
      </c>
      <c r="F14" s="29">
        <v>3</v>
      </c>
      <c r="G14" s="30">
        <v>2</v>
      </c>
      <c r="H14" s="29"/>
      <c r="I14" s="30"/>
      <c r="J14" s="31">
        <f>SUM(B14,D14,F14,H14)</f>
        <v>9</v>
      </c>
      <c r="K14" s="32">
        <f>SUM(C14,E14,G14,I14)</f>
        <v>7</v>
      </c>
      <c r="L14" s="33">
        <f>K14/J14*100</f>
        <v>77.77777777777779</v>
      </c>
      <c r="M14" s="5"/>
    </row>
    <row r="15" ht="19.5" customHeight="1">
      <c r="A15" s="34"/>
      <c r="B15" s="35">
        <f>SUM(B6:B14)</f>
        <v>159</v>
      </c>
      <c r="C15" s="36">
        <f>SUM(C6:C14)</f>
        <v>110</v>
      </c>
      <c r="D15" s="35">
        <f>SUM(D6:D14)</f>
        <v>73</v>
      </c>
      <c r="E15" s="36">
        <f>SUM(E6:E14)</f>
        <v>56</v>
      </c>
      <c r="F15" s="35">
        <f>SUM(F6:F14)</f>
        <v>45</v>
      </c>
      <c r="G15" s="36">
        <f>SUM(G6:G14)</f>
        <v>23</v>
      </c>
      <c r="H15" s="35">
        <f>SUM(H6:H14)</f>
        <v>1</v>
      </c>
      <c r="I15" s="36">
        <f>SUM(I6:I14)</f>
        <v>1</v>
      </c>
      <c r="J15" s="35">
        <f>SUM(J6:J14)</f>
        <v>278</v>
      </c>
      <c r="K15" s="37">
        <f>SUM(K6:K14)</f>
        <v>190</v>
      </c>
      <c r="L15" s="38">
        <f>K15/J15*100</f>
        <v>68.34532374100719</v>
      </c>
      <c r="M15" s="5"/>
    </row>
    <row r="16" ht="15.5" customHeight="1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</row>
    <row r="17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ht="15.75" customHeight="1">
      <c r="A18" t="s" s="40">
        <v>19</v>
      </c>
      <c r="B18" s="41"/>
      <c r="C18" s="41"/>
      <c r="D18" s="41"/>
      <c r="E18" s="42"/>
      <c r="F18" s="42"/>
      <c r="G18" s="42"/>
      <c r="H18" s="42"/>
      <c r="I18" s="42"/>
      <c r="J18" s="43"/>
      <c r="K18" s="43"/>
      <c r="L18" s="43"/>
      <c r="M18" s="44"/>
    </row>
    <row r="19" ht="15.75" customHeight="1">
      <c r="A19" t="s" s="45">
        <v>20</v>
      </c>
      <c r="B19" s="46"/>
      <c r="C19" s="46"/>
      <c r="D19" s="46"/>
      <c r="E19" s="47"/>
      <c r="F19" s="48"/>
      <c r="G19" s="49"/>
      <c r="H19" t="s" s="45">
        <v>21</v>
      </c>
      <c r="I19" s="46"/>
      <c r="J19" s="46"/>
      <c r="K19" s="46"/>
      <c r="L19" s="47"/>
      <c r="M19" s="48"/>
    </row>
    <row r="20" ht="15.5" customHeight="1">
      <c r="A20" t="s" s="50">
        <v>22</v>
      </c>
      <c r="B20" s="51"/>
      <c r="C20" s="51"/>
      <c r="D20" s="51"/>
      <c r="E20" s="51"/>
      <c r="F20" s="52"/>
      <c r="G20" s="53"/>
      <c r="H20" t="s" s="50">
        <v>23</v>
      </c>
      <c r="I20" s="51"/>
      <c r="J20" s="51"/>
      <c r="K20" s="51"/>
      <c r="L20" s="51"/>
      <c r="M20" s="52"/>
    </row>
    <row r="21" ht="15" customHeight="1">
      <c r="A21" t="s" s="54">
        <v>24</v>
      </c>
      <c r="B21" s="55"/>
      <c r="C21" s="55"/>
      <c r="D21" s="55"/>
      <c r="E21" s="55"/>
      <c r="F21" s="56"/>
      <c r="G21" s="53"/>
      <c r="H21" t="s" s="54">
        <v>25</v>
      </c>
      <c r="I21" s="55"/>
      <c r="J21" s="55"/>
      <c r="K21" s="55"/>
      <c r="L21" s="55"/>
      <c r="M21" s="56"/>
    </row>
    <row r="22" ht="15.75" customHeight="1">
      <c r="A22" t="s" s="57">
        <v>26</v>
      </c>
      <c r="B22" s="58"/>
      <c r="C22" s="58"/>
      <c r="D22" s="58"/>
      <c r="E22" s="58"/>
      <c r="F22" s="59"/>
      <c r="G22" s="60"/>
      <c r="H22" t="s" s="57">
        <v>27</v>
      </c>
      <c r="I22" s="58"/>
      <c r="J22" s="58"/>
      <c r="K22" s="58"/>
      <c r="L22" s="58"/>
      <c r="M22" s="59"/>
    </row>
    <row r="23" ht="15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ht="15" customHeight="1">
      <c r="A24" t="s" s="61">
        <v>28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15" customHeight="1">
      <c r="A26" t="s" s="61">
        <v>29</v>
      </c>
      <c r="B26" s="8"/>
      <c r="C26" s="8"/>
      <c r="D26" s="8"/>
      <c r="E26" s="8"/>
      <c r="F26" s="8"/>
      <c r="G26" s="8"/>
      <c r="H26" s="8"/>
      <c r="I26" s="8"/>
      <c r="J26" t="s" s="61">
        <v>30</v>
      </c>
      <c r="K26" s="8"/>
      <c r="L26" s="8"/>
      <c r="M26" s="8"/>
    </row>
    <row r="27" ht="15" customHeight="1">
      <c r="A27" s="8"/>
      <c r="B27" s="8"/>
      <c r="C27" s="8"/>
      <c r="D27" s="8"/>
      <c r="E27" s="8"/>
      <c r="F27" s="8"/>
      <c r="G27" s="8"/>
      <c r="H27" s="8"/>
      <c r="I27" s="8"/>
      <c r="J27" t="s" s="61">
        <v>31</v>
      </c>
      <c r="K27" s="8"/>
      <c r="L27" s="8"/>
      <c r="M27" s="8"/>
    </row>
    <row r="28" ht="48" customHeight="1">
      <c r="A28" s="8"/>
      <c r="B28" s="8"/>
      <c r="C28" s="8"/>
      <c r="D28" s="8"/>
      <c r="E28" s="8"/>
      <c r="F28" s="8"/>
      <c r="G28" s="8"/>
      <c r="H28" t="s" s="62">
        <v>32</v>
      </c>
      <c r="I28" s="63"/>
      <c r="J28" s="63"/>
      <c r="K28" s="63"/>
      <c r="L28" s="63"/>
      <c r="M28" s="63"/>
    </row>
  </sheetData>
  <mergeCells count="17">
    <mergeCell ref="J4:K4"/>
    <mergeCell ref="H4:I4"/>
    <mergeCell ref="D4:E4"/>
    <mergeCell ref="B4:C4"/>
    <mergeCell ref="A2:L2"/>
    <mergeCell ref="H20:M20"/>
    <mergeCell ref="A20:F20"/>
    <mergeCell ref="F4:G4"/>
    <mergeCell ref="A1:L1"/>
    <mergeCell ref="H19:M19"/>
    <mergeCell ref="A19:F19"/>
    <mergeCell ref="A18:M18"/>
    <mergeCell ref="H22:M22"/>
    <mergeCell ref="A22:F22"/>
    <mergeCell ref="H21:M21"/>
    <mergeCell ref="A21:F21"/>
    <mergeCell ref="H28:M2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